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<sst xmlns="http://schemas.openxmlformats.org/spreadsheetml/2006/main" count="176" uniqueCount="89">
  <si>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</si>
  <si>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</si>
  <si>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</si>
  <si>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</si>
  <si>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</si>
  <si>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</si>
  <si>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</si>
  <si>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</si>
  <si>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</si>
  <si>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</si>
  <si>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</si>
  <si>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</si>
  <si>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</si>
  <si>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</si>
  <si>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</si>
  <si>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</si>
  <si>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</si>
  <si>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</si>
  <si>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</si>
  <si>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</si>
  <si>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</si>
  <si>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</si>
  <si>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</si>
  <si>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</si>
  <si>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</si>
  <si>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</si>
  <si>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</si>
  <si>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</si>
  <si>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</si>
  <si>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</si>
  <si>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</si>
  <si>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</si>
  <si>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</si>
  <si>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</si>
  <si>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</si>
  <si>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</si>
  <si>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</si>
  <si>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</si>
  <si>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</si>
  <si>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</si>
  <si>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</si>
  <si>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</si>
  <si>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</si>
  <si>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</si>
  <si>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</si>
  <si>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</si>
  <si>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</si>
  <si>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</si>
  <si>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</si>
  <si>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</si>
  <si>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</si>
  <si>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</si>
  <si>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</si>
  <si>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</si>
  <si>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</si>
  <si>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</si>
  <si>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</si>
  <si>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</si>
  <si>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</si>
  <si>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</si>
  <si>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</si>
  <si>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</si>
  <si>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</si>
  <si>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</si>
  <si>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</si>
  <si>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</si>
  <si>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</si>
  <si>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</si>
  <si>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</si>
  <si>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</si>
  <si>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</si>
  <si>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</si>
  <si>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</si>
  <si>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</si>
  <si>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</si>
  <si>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</si>
  <si>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</si>
  <si>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</si>
  <si>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</si>
  <si>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</si>
  <si>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</si>
  <si>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</si>
  <si>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t>план на січень-квітень  2015р.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</si>
  <si>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</si>
  <si>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</si>
  <si>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30.04.2015 р. </t>
  </si>
  <si>
    <r>
      <t xml:space="preserve">станом на 30.04.2015р.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</si>
  <si>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30.04.2015р.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</si>
  <si>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30.04.2015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</si>
</sst>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6670516"/>
        <c:axId val="61599189"/>
      </c:lineChart>
      <c:catAx>
        <c:axId val="366705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99189"/>
        <c:crosses val="autoZero"/>
        <c:auto val="0"/>
        <c:lblOffset val="100"/>
        <c:tickLblSkip val="1"/>
        <c:noMultiLvlLbl val="0"/>
      </c:catAx>
      <c:valAx>
        <c:axId val="6159918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705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521790"/>
        <c:axId val="23478383"/>
      </c:lineChart>
      <c:catAx>
        <c:axId val="175217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78383"/>
        <c:crosses val="autoZero"/>
        <c:auto val="0"/>
        <c:lblOffset val="100"/>
        <c:tickLblSkip val="1"/>
        <c:noMultiLvlLbl val="0"/>
      </c:catAx>
      <c:valAx>
        <c:axId val="2347838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5217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9978856"/>
        <c:axId val="22700841"/>
      </c:lineChart>
      <c:catAx>
        <c:axId val="99788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00841"/>
        <c:crosses val="autoZero"/>
        <c:auto val="0"/>
        <c:lblOffset val="100"/>
        <c:tickLblSkip val="1"/>
        <c:noMultiLvlLbl val="0"/>
      </c:catAx>
      <c:valAx>
        <c:axId val="2270084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9788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2980978"/>
        <c:axId val="26828803"/>
      </c:lineChart>
      <c:catAx>
        <c:axId val="29809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28803"/>
        <c:crosses val="autoZero"/>
        <c:auto val="0"/>
        <c:lblOffset val="100"/>
        <c:tickLblSkip val="1"/>
        <c:noMultiLvlLbl val="0"/>
      </c:catAx>
      <c:valAx>
        <c:axId val="2682880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809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30.04.2015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0132636"/>
        <c:axId val="25649405"/>
      </c:bar3D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32636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9518054"/>
        <c:axId val="64335895"/>
      </c:bar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1805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2152144"/>
        <c:axId val="43824977"/>
      </c:bar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52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8880474"/>
        <c:axId val="60162219"/>
      </c:bar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2219"/>
        <c:crossesAt val="0"/>
        <c:auto val="1"/>
        <c:lblOffset val="100"/>
        <c:tickLblSkip val="1"/>
        <c:noMultiLvlLbl val="0"/>
      </c:catAx>
      <c:valAx>
        <c:axId val="60162219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0474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січень-квітень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181 491,8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201 920,4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11 991,2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квітень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42 791,1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20 428,6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2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4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83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6119.3</v>
      </c>
      <c r="N24" s="4">
        <f t="shared" si="1"/>
        <v>0</v>
      </c>
      <c r="O24" s="2">
        <v>2739.1</v>
      </c>
      <c r="P24" s="46"/>
      <c r="Q24" s="52"/>
      <c r="R24" s="53"/>
      <c r="S24" s="136"/>
      <c r="T24" s="137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27681.100000000002</v>
      </c>
      <c r="C25" s="99">
        <f t="shared" si="3"/>
        <v>5572.549999999999</v>
      </c>
      <c r="D25" s="99">
        <f t="shared" si="3"/>
        <v>3499.0499999999997</v>
      </c>
      <c r="E25" s="99">
        <f t="shared" si="3"/>
        <v>7862.049999999999</v>
      </c>
      <c r="F25" s="99">
        <f t="shared" si="3"/>
        <v>7296.4</v>
      </c>
      <c r="G25" s="99">
        <f t="shared" si="3"/>
        <v>11.25</v>
      </c>
      <c r="H25" s="99">
        <f t="shared" si="3"/>
        <v>619.9499999999999</v>
      </c>
      <c r="I25" s="100">
        <f t="shared" si="3"/>
        <v>727.6</v>
      </c>
      <c r="J25" s="100">
        <f t="shared" si="3"/>
        <v>185.05</v>
      </c>
      <c r="K25" s="42">
        <f t="shared" si="3"/>
        <v>1327.2999999999995</v>
      </c>
      <c r="L25" s="42">
        <f t="shared" si="3"/>
        <v>54782.299999999996</v>
      </c>
      <c r="M25" s="42">
        <f t="shared" si="3"/>
        <v>48429.3</v>
      </c>
      <c r="N25" s="14">
        <f t="shared" si="1"/>
        <v>1.1311809173372316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0</v>
      </c>
      <c r="T25" s="139"/>
      <c r="U25" s="89">
        <f>P25+Q25+S25+R25+T25</f>
        <v>609.7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42124</v>
      </c>
      <c r="Q30" s="120">
        <v>147166.86456000002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v>138257.13235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42124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6" sqref="F56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87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88</v>
      </c>
      <c r="P28" s="152"/>
    </row>
    <row r="29" spans="1:16" ht="45">
      <c r="A29" s="145"/>
      <c r="B29" s="71" t="s">
        <v>82</v>
      </c>
      <c r="C29" s="27" t="s">
        <v>25</v>
      </c>
      <c r="D29" s="71" t="str">
        <f>B29</f>
        <v>план на січень-квітень  2015р.</v>
      </c>
      <c r="E29" s="27" t="str">
        <f>C29</f>
        <v>факт</v>
      </c>
      <c r="F29" s="70" t="str">
        <f>B29</f>
        <v>план на січень-квітень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січень-квітень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1498.98</v>
      </c>
      <c r="C30" s="72">
        <v>1938.06</v>
      </c>
      <c r="D30" s="72">
        <v>70</v>
      </c>
      <c r="E30" s="72">
        <v>91.72</v>
      </c>
      <c r="F30" s="72">
        <v>444.3</v>
      </c>
      <c r="G30" s="72">
        <v>34.14</v>
      </c>
      <c r="H30" s="72"/>
      <c r="I30" s="72"/>
      <c r="J30" s="72"/>
      <c r="K30" s="72"/>
      <c r="L30" s="92">
        <v>2013.28</v>
      </c>
      <c r="M30" s="73">
        <v>2063.92</v>
      </c>
      <c r="N30" s="74">
        <v>50.6400000000001</v>
      </c>
      <c r="O30" s="153">
        <v>147166.86456000002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138257.13235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101647.98</v>
      </c>
      <c r="C47" s="39">
        <v>106118.65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31332</v>
      </c>
      <c r="C48" s="17">
        <v>31908.37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29040</v>
      </c>
      <c r="C49" s="16">
        <v>32634.65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1994.5</v>
      </c>
      <c r="C50" s="6">
        <v>2011.23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12662.75</v>
      </c>
      <c r="C51" s="16">
        <v>15643.05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2420</v>
      </c>
      <c r="C52" s="16">
        <v>2673.74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800</v>
      </c>
      <c r="C53" s="16">
        <v>837.7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1594.5999999999913</v>
      </c>
      <c r="C54" s="16">
        <v>10093.04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181491.83</v>
      </c>
      <c r="C55" s="11">
        <v>201920.43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2015-04-30T06:54:48Z</dcterms:modified>
  <cp:category/>
  <cp:version/>
  <cp:contentType/>
  <cp:contentStatus/>
</cp:coreProperties>
</file>